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 l="1"/>
  <c r="L17" i="1"/>
</calcChain>
</file>

<file path=xl/sharedStrings.xml><?xml version="1.0" encoding="utf-8"?>
<sst xmlns="http://schemas.openxmlformats.org/spreadsheetml/2006/main" count="108" uniqueCount="83">
  <si>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</si>
  <si>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</si>
  <si>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</si>
  <si>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</si>
  <si>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</si>
  <si>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</si>
  <si>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</si>
  <si>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</si>
  <si>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</si>
  <si>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</si>
  <si>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</si>
  <si>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</si>
  <si>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</si>
  <si>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</si>
  <si>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</si>
  <si>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</si>
  <si>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</si>
  <si>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</si>
  <si>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</si>
  <si>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</si>
  <si>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</si>
  <si>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</si>
  <si>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</si>
  <si>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</si>
  <si>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</si>
  <si>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</si>
  <si>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</si>
  <si>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</si>
  <si>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</si>
  <si>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</si>
  <si>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</si>
  <si>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</si>
  <si>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</si>
  <si>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</si>
  <si>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</si>
  <si>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</si>
  <si>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</si>
  <si>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салат из белокачанной капусты с морковью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</si>
  <si>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</si>
  <si>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</si>
  <si>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</si>
  <si>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</si>
  <si>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</si>
  <si>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</si>
  <si>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</si>
  <si>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</si>
  <si>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</si>
  <si>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</si>
  <si>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</si>
  <si>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</si>
  <si>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</si>
  <si>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</si>
  <si>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отварной</t>
  </si>
  <si>
    <t>54-13з-2020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</si>
  <si>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</si>
  <si>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</si>
  <si>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</si>
  <si>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</si>
  <si>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</si>
  <si>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</si>
  <si>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</si>
  <si>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</si>
  <si>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</si>
  <si>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</si>
  <si>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смеси сухофруктов</t>
  </si>
  <si>
    <t>54-7хн-2020</t>
  </si>
  <si>
    <t>хлеб бел.</t>
  </si>
  <si>
    <t>Полдник</t>
  </si>
  <si>
    <t>булочное</t>
  </si>
  <si>
    <t>вафли</t>
  </si>
  <si>
    <t>сок персиковый</t>
  </si>
  <si>
    <t>банан</t>
  </si>
  <si>
    <t>Ужин</t>
  </si>
  <si>
    <t>голубцы овощные</t>
  </si>
  <si>
    <t>ТК№235,Перевалов</t>
  </si>
  <si>
    <t>фасоль консервированная</t>
  </si>
  <si>
    <t>какао с молоком</t>
  </si>
  <si>
    <t>ТК№496, 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</si>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</sst>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3.21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24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1.17</v>
      </c>
      <c r="H9" s="27">
        <v>7</v>
      </c>
      <c r="I9" s="27">
        <v>7.12</v>
      </c>
      <c r="J9" s="27">
        <v>94.97</v>
      </c>
      <c r="K9" s="28" t="s">
        <v>38</v>
      </c>
      <c r="L9" s="27">
        <v>2.16</v>
      </c>
    </row>
    <row r="10" spans="1:12" s="2" customFormat="1" ht="26.4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44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600</v>
      </c>
      <c r="G13" s="35">
        <f t="shared" ref="G13:J13" si="0">SUM(G6:G12)</f>
        <v>14.649999999999999</v>
      </c>
      <c r="H13" s="35">
        <f t="shared" si="0"/>
        <v>29.25</v>
      </c>
      <c r="I13" s="35">
        <f t="shared" si="0"/>
        <v>64.320000000000007</v>
      </c>
      <c r="J13" s="35">
        <f t="shared" si="0"/>
        <v>576.17000000000007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60</v>
      </c>
      <c r="G18" s="27">
        <v>0.8</v>
      </c>
      <c r="H18" s="27">
        <v>2.7</v>
      </c>
      <c r="I18" s="27">
        <v>4.5999999999999996</v>
      </c>
      <c r="J18" s="27">
        <v>45.6</v>
      </c>
      <c r="K18" s="28" t="s">
        <v>53</v>
      </c>
      <c r="L18" s="27">
        <v>8.31</v>
      </c>
    </row>
    <row r="19" spans="1:12" s="2" customFormat="1" ht="39.6" x14ac:dyDescent="0.3">
      <c r="A19" s="22"/>
      <c r="B19" s="23"/>
      <c r="C19" s="24"/>
      <c r="D19" s="29" t="s">
        <v>54</v>
      </c>
      <c r="E19" s="26" t="s">
        <v>55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56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59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60</v>
      </c>
      <c r="E21" s="26" t="s">
        <v>61</v>
      </c>
      <c r="F21" s="27">
        <v>150</v>
      </c>
      <c r="G21" s="27">
        <v>6.6</v>
      </c>
      <c r="H21" s="27">
        <v>6.9</v>
      </c>
      <c r="I21" s="27">
        <v>37</v>
      </c>
      <c r="J21" s="27">
        <v>236.8</v>
      </c>
      <c r="K21" s="28" t="s">
        <v>62</v>
      </c>
      <c r="L21" s="27">
        <v>9.52</v>
      </c>
    </row>
    <row r="22" spans="1:12" s="2" customFormat="1" ht="39.6" x14ac:dyDescent="0.3">
      <c r="A22" s="22"/>
      <c r="B22" s="23"/>
      <c r="C22" s="24"/>
      <c r="D22" s="29" t="s">
        <v>63</v>
      </c>
      <c r="E22" s="26" t="s">
        <v>64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65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66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44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800</v>
      </c>
      <c r="G27" s="35">
        <f t="shared" ref="G27:J27" si="3">SUM(G18:G26)</f>
        <v>28.12</v>
      </c>
      <c r="H27" s="35">
        <f t="shared" si="3"/>
        <v>30.609999999999996</v>
      </c>
      <c r="I27" s="35">
        <f t="shared" si="3"/>
        <v>120.81</v>
      </c>
      <c r="J27" s="35">
        <f t="shared" si="3"/>
        <v>862.88000000000022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67</v>
      </c>
      <c r="D28" s="40" t="s">
        <v>68</v>
      </c>
      <c r="E28" s="26" t="s">
        <v>69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44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63</v>
      </c>
      <c r="E29" s="26" t="s">
        <v>70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44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320</v>
      </c>
      <c r="G32" s="35">
        <f t="shared" ref="G32:J32" si="4">SUM(G28:G31)</f>
        <v>2.4699999999999998</v>
      </c>
      <c r="H32" s="35">
        <f t="shared" si="4"/>
        <v>3.33</v>
      </c>
      <c r="I32" s="35">
        <f t="shared" si="4"/>
        <v>68.48</v>
      </c>
      <c r="J32" s="35">
        <f t="shared" si="4"/>
        <v>338.43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36</v>
      </c>
      <c r="E34" s="26" t="s">
        <v>75</v>
      </c>
      <c r="F34" s="27">
        <v>60</v>
      </c>
      <c r="G34" s="27">
        <v>3.2</v>
      </c>
      <c r="H34" s="27">
        <v>0.1</v>
      </c>
      <c r="I34" s="27">
        <v>8.9</v>
      </c>
      <c r="J34" s="27">
        <v>50.4</v>
      </c>
      <c r="K34" s="28" t="s">
        <v>44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63</v>
      </c>
      <c r="E35" s="26" t="s">
        <v>76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78</v>
      </c>
      <c r="E36" s="26" t="s">
        <v>43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44</v>
      </c>
      <c r="L36" s="27">
        <v>2.7</v>
      </c>
    </row>
    <row r="37" spans="1:12" s="2" customFormat="1" x14ac:dyDescent="0.3">
      <c r="A37" s="22"/>
      <c r="B37" s="23"/>
      <c r="C37" s="24"/>
      <c r="D37" s="41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510</v>
      </c>
      <c r="G39" s="35">
        <f t="shared" ref="G39:J39" si="5">SUM(G33:G38)</f>
        <v>14.63</v>
      </c>
      <c r="H39" s="35">
        <f t="shared" si="5"/>
        <v>15.360000000000001</v>
      </c>
      <c r="I39" s="35">
        <f t="shared" si="5"/>
        <v>72.12</v>
      </c>
      <c r="J39" s="35">
        <f t="shared" si="5"/>
        <v>478.6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80</v>
      </c>
      <c r="E40" s="26" t="s">
        <v>81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44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82</v>
      </c>
      <c r="D47" s="52"/>
      <c r="E47" s="45"/>
      <c r="F47" s="46">
        <f>F13+F17+F27+F32+F39+F46</f>
        <v>2530</v>
      </c>
      <c r="G47" s="46">
        <f t="shared" ref="G47:J47" si="7">G13+G17+G27+G32+G39+G46</f>
        <v>67.070000000000007</v>
      </c>
      <c r="H47" s="46">
        <f t="shared" si="7"/>
        <v>83.949999999999989</v>
      </c>
      <c r="I47" s="46">
        <f t="shared" si="7"/>
        <v>345.63000000000005</v>
      </c>
      <c r="J47" s="46">
        <f t="shared" si="7"/>
        <v>2412.5800000000004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2023-12-19T02:46:27Z</dcterms:created>
  <dcterms:modified xsi:type="dcterms:W3CDTF">2024-02-13T12:39:25Z</dcterms:modified>
</cp:coreProperties>
</file>